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<sst xmlns="http://schemas.openxmlformats.org/spreadsheetml/2006/main" count="607" uniqueCount="121">
  <si>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</si>
  <si>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</si>
  <si>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</si>
  <si>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</si>
  <si>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</si>
  <si>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</si>
  <si>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</si>
  <si>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</si>
  <si>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</si>
  <si>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</si>
  <si>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</si>
  <si>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</si>
  <si>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</si>
  <si>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</si>
  <si>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</si>
  <si>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</si>
  <si>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</si>
  <si>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</si>
  <si>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</si>
  <si>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</si>
  <si>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</si>
  <si>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</si>
  <si>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</si>
  <si>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</si>
  <si>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2107131053</t>
  </si>
  <si>
    <t>2201310091</t>
  </si>
  <si>
    <t>UKEY ROHIT BANDU</t>
  </si>
  <si>
    <t/>
  </si>
  <si>
    <t>310538</t>
  </si>
  <si>
    <t>Shri Sant Jagnade Maharaj Sammishra Apang Vocational Training Center</t>
  </si>
  <si>
    <t>31</t>
  </si>
  <si>
    <t>NAGPUR</t>
  </si>
  <si>
    <t>C31002</t>
  </si>
  <si>
    <t>GTHS, Umred, Dist. Nagpur</t>
  </si>
  <si>
    <t>101101</t>
  </si>
  <si>
    <t>COMPUTER OPERATION WITH M.S.OFFICE</t>
  </si>
  <si>
    <t>\MSBVE\PHOTO\P2115594.jpg</t>
  </si>
  <si>
    <t>5 PM TO 5.15 PM</t>
  </si>
  <si>
    <t>KEY DEPERATION PER HOUR (K.D.P.H.)(8000-10500)101101</t>
  </si>
  <si>
    <t>06</t>
  </si>
  <si>
    <t>KDPH</t>
  </si>
  <si>
    <t>January</t>
  </si>
  <si>
    <t>2201310092</t>
  </si>
  <si>
    <t>GHARAT SURAJ PUNDLIKRAO</t>
  </si>
  <si>
    <t>\MSBVE\PHOTO\P2115604.jpg</t>
  </si>
  <si>
    <t>2201310093</t>
  </si>
  <si>
    <t>DHANDE RAVINDRA AMBIR</t>
  </si>
  <si>
    <t>\MSBVE\PHOTO\P2115607.jpg</t>
  </si>
  <si>
    <t>2201310094</t>
  </si>
  <si>
    <t>WAKODIKAR SHUBHAM MORESHW</t>
  </si>
  <si>
    <t>\MSBVE\PHOTO\P2115608.jpg</t>
  </si>
  <si>
    <t>2201310095</t>
  </si>
  <si>
    <t>BOBADE AKHIL SUDHAKAR</t>
  </si>
  <si>
    <t>\MSBVE\PHOTO\P2115610.jpg</t>
  </si>
  <si>
    <t>2201310096</t>
  </si>
  <si>
    <t>BHOYER ABHAY MORESHWAR</t>
  </si>
  <si>
    <t>\MSBVE\PHOTO\P2115615.jpg</t>
  </si>
  <si>
    <t>2201310097</t>
  </si>
  <si>
    <t>BURANDE RAVINDRA SAINATH</t>
  </si>
  <si>
    <t>\MSBVE\PHOTO\P2115620.jpg</t>
  </si>
  <si>
    <t>2201310098</t>
  </si>
  <si>
    <t>SULAKHE SUBHASH JANAK</t>
  </si>
  <si>
    <t>\MSBVE\PHOTO\P2115626.jpg</t>
  </si>
  <si>
    <t>2107131107</t>
  </si>
  <si>
    <t>2201310287</t>
  </si>
  <si>
    <t>ESHA ROHANLAL PATLE</t>
  </si>
  <si>
    <t>311075</t>
  </si>
  <si>
    <t>Rural Uplift Service Association Of India</t>
  </si>
  <si>
    <t>C31006</t>
  </si>
  <si>
    <t>GOVT ITI (GIRLS) SITABARDI, NAGPUR</t>
  </si>
  <si>
    <t>\MSBVE\PHOTO\P2135139.jpg</t>
  </si>
  <si>
    <t>2201310288</t>
  </si>
  <si>
    <t>AAYUSHA  DIGAMBER GAYALI</t>
  </si>
  <si>
    <t>\MSBVE\PHOTO\P2135176.jpg</t>
  </si>
  <si>
    <t>2201310289</t>
  </si>
  <si>
    <t>NITIN VIJAY LAHARE</t>
  </si>
  <si>
    <t>\MSBVE\PHOTO\P2136556.jpg</t>
  </si>
  <si>
    <t>2201310290</t>
  </si>
  <si>
    <t>SAVITRI RAJKUMAR AMBADARE</t>
  </si>
  <si>
    <t>\MSBVE\PHOTO\P2136579.jpg</t>
  </si>
  <si>
    <t>2201310291</t>
  </si>
  <si>
    <t>SUJATA PURUSHOTTAM LONARE</t>
  </si>
  <si>
    <t>\MSBVE\PHOTO\P2136595.jpg</t>
  </si>
  <si>
    <t>2201310292</t>
  </si>
  <si>
    <t>ARCHANA BALKRUSHNA DONGRE</t>
  </si>
  <si>
    <t>\MSBVE\PHOTO\P2136695.jpg</t>
  </si>
  <si>
    <t>2201310293</t>
  </si>
  <si>
    <t>NANDINI  GAJANAN DHARUKAR</t>
  </si>
  <si>
    <t>\MSBVE\PHOTO\P2136720.jpg</t>
  </si>
  <si>
    <t>2201310294</t>
  </si>
  <si>
    <t>SARITA RAMDAS RAMTEKE</t>
  </si>
  <si>
    <t>\MSBVE\PHOTO\P2136740.jpg</t>
  </si>
  <si>
    <t>2201310295</t>
  </si>
  <si>
    <t>VIDISHA SUNIL BADOLE</t>
  </si>
  <si>
    <t>\MSBVE\PHOTO\P2136784.jpg</t>
  </si>
  <si>
    <t>2201310296</t>
  </si>
  <si>
    <t>SUBODH SACHIN LADE</t>
  </si>
  <si>
    <t>\MSBVE\PHOTO\P2136823.jpg</t>
  </si>
  <si>
    <t>2201310297</t>
  </si>
  <si>
    <t>KAVERI RAMKUMAR SINGH</t>
  </si>
  <si>
    <t>\MSBVE\PHOTO\P2136840.jpg</t>
  </si>
  <si>
    <t>2201310298</t>
  </si>
  <si>
    <t>KAMU GAYALI VITHOBAJI</t>
  </si>
  <si>
    <t>\MSBVE\PHOTO\P2136869.jpg</t>
  </si>
  <si>
    <t>2201310299</t>
  </si>
  <si>
    <t>SWARNALATA  ANIL RAIKWAR</t>
  </si>
  <si>
    <t>\MSBVE\PHOTO\P2136897.jpg</t>
  </si>
  <si>
    <t>2201310300</t>
  </si>
  <si>
    <t>ANUSHKA  DHNYANESHWAR AUR</t>
  </si>
  <si>
    <t>\MSBVE\PHOTO\P2136923.jpg</t>
  </si>
  <si>
    <t>2201310301</t>
  </si>
  <si>
    <t>SHARDA BANDU DHARUKAR</t>
  </si>
  <si>
    <t>\MSBVE\PHOTO\P2136937.jpg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</si>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</sst>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7109375" style="0" customWidth="1"/>
    <col min="25" max="25" width="9.140625" style="2" customWidth="1"/>
    <col min="26" max="26" width="6.8515625" style="0" customWidth="1"/>
    <col min="27" max="33" width="0" style="0" hidden="1" customWidth="1"/>
  </cols>
  <sheetData>
    <row r="1" spans="1:33" ht="25.5">
      <c r="A1" s="3" t="s">
        <v>113</v>
      </c>
      <c r="B1" s="3" t="s">
        <v>114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115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116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117</v>
      </c>
      <c r="U1" s="3" t="s">
        <v>15</v>
      </c>
      <c r="V1" s="3" t="s">
        <v>16</v>
      </c>
      <c r="W1" s="3" t="s">
        <v>118</v>
      </c>
      <c r="X1" s="3" t="s">
        <v>119</v>
      </c>
      <c r="Y1" s="4" t="s">
        <v>120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300</v>
      </c>
      <c r="X2" s="1">
        <v>230</v>
      </c>
      <c r="Y2" s="7"/>
      <c r="Z2" s="1" t="str">
        <f aca="true" t="shared" si="0" ref="Z2:Z24">IF(OR(AND(Y2&lt;=AA2,Y2&gt;=0,NOT(Y2=""),NOT(Y2&gt;W2)),Y2=501),"T","F")</f>
        <v>F</v>
      </c>
      <c r="AC2" t="s">
        <v>39</v>
      </c>
      <c r="AE2">
        <v>2022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44848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300</v>
      </c>
      <c r="X3" s="1">
        <v>230</v>
      </c>
      <c r="Y3" s="7"/>
      <c r="Z3" s="1" t="str">
        <f t="shared" si="0"/>
        <v>F</v>
      </c>
      <c r="AC3" t="s">
        <v>39</v>
      </c>
      <c r="AE3">
        <v>2022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44848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300</v>
      </c>
      <c r="X4" s="1">
        <v>230</v>
      </c>
      <c r="Y4" s="7"/>
      <c r="Z4" s="1" t="str">
        <f t="shared" si="0"/>
        <v>F</v>
      </c>
      <c r="AC4" t="s">
        <v>39</v>
      </c>
      <c r="AE4">
        <v>2022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44848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300</v>
      </c>
      <c r="X5" s="1">
        <v>230</v>
      </c>
      <c r="Y5" s="7"/>
      <c r="Z5" s="1" t="str">
        <f t="shared" si="0"/>
        <v>F</v>
      </c>
      <c r="AC5" t="s">
        <v>39</v>
      </c>
      <c r="AE5">
        <v>2022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44848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300</v>
      </c>
      <c r="X6" s="1">
        <v>230</v>
      </c>
      <c r="Y6" s="7"/>
      <c r="Z6" s="1" t="str">
        <f t="shared" si="0"/>
        <v>F</v>
      </c>
      <c r="AC6" t="s">
        <v>39</v>
      </c>
      <c r="AE6">
        <v>2022</v>
      </c>
      <c r="AF6" t="s">
        <v>41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6">
        <v>44848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300</v>
      </c>
      <c r="X7" s="1">
        <v>230</v>
      </c>
      <c r="Y7" s="7"/>
      <c r="Z7" s="1" t="str">
        <f t="shared" si="0"/>
        <v>F</v>
      </c>
      <c r="AC7" t="s">
        <v>39</v>
      </c>
      <c r="AE7">
        <v>2022</v>
      </c>
      <c r="AF7" t="s">
        <v>41</v>
      </c>
      <c r="AG7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6">
        <v>44848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300</v>
      </c>
      <c r="X8" s="1">
        <v>230</v>
      </c>
      <c r="Y8" s="7"/>
      <c r="Z8" s="1" t="str">
        <f t="shared" si="0"/>
        <v>F</v>
      </c>
      <c r="AC8" t="s">
        <v>39</v>
      </c>
      <c r="AE8">
        <v>2022</v>
      </c>
      <c r="AF8" t="s">
        <v>41</v>
      </c>
      <c r="AG8">
        <v>0</v>
      </c>
    </row>
    <row r="9" spans="1:33" ht="12.7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6">
        <v>44848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300</v>
      </c>
      <c r="X9" s="1">
        <v>230</v>
      </c>
      <c r="Y9" s="7"/>
      <c r="Z9" s="1" t="str">
        <f t="shared" si="0"/>
        <v>F</v>
      </c>
      <c r="AC9" t="s">
        <v>39</v>
      </c>
      <c r="AE9">
        <v>2022</v>
      </c>
      <c r="AF9" t="s">
        <v>41</v>
      </c>
      <c r="AG9">
        <v>0</v>
      </c>
    </row>
    <row r="10" spans="1:33" ht="12.75">
      <c r="A10" s="1" t="s">
        <v>63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66</v>
      </c>
      <c r="I10" s="1" t="s">
        <v>67</v>
      </c>
      <c r="J10" s="1" t="s">
        <v>30</v>
      </c>
      <c r="K10" s="1" t="s">
        <v>31</v>
      </c>
      <c r="L10" s="1" t="s">
        <v>68</v>
      </c>
      <c r="M10" s="1" t="s">
        <v>69</v>
      </c>
      <c r="N10" s="1" t="s">
        <v>34</v>
      </c>
      <c r="O10" s="1" t="s">
        <v>35</v>
      </c>
      <c r="P10" s="1" t="s">
        <v>70</v>
      </c>
      <c r="Q10" s="1" t="s">
        <v>27</v>
      </c>
      <c r="R10" s="6">
        <v>44848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300</v>
      </c>
      <c r="X10" s="1">
        <v>230</v>
      </c>
      <c r="Y10" s="7"/>
      <c r="Z10" s="1" t="str">
        <f t="shared" si="0"/>
        <v>F</v>
      </c>
      <c r="AC10" t="s">
        <v>39</v>
      </c>
      <c r="AE10">
        <v>2022</v>
      </c>
      <c r="AF10" t="s">
        <v>41</v>
      </c>
      <c r="AG10">
        <v>0</v>
      </c>
    </row>
    <row r="11" spans="1:33" ht="12.75">
      <c r="A11" s="1" t="s">
        <v>63</v>
      </c>
      <c r="B11" s="1" t="s">
        <v>71</v>
      </c>
      <c r="C11" s="1" t="s">
        <v>72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66</v>
      </c>
      <c r="I11" s="1" t="s">
        <v>67</v>
      </c>
      <c r="J11" s="1" t="s">
        <v>30</v>
      </c>
      <c r="K11" s="1" t="s">
        <v>31</v>
      </c>
      <c r="L11" s="1" t="s">
        <v>68</v>
      </c>
      <c r="M11" s="1" t="s">
        <v>69</v>
      </c>
      <c r="N11" s="1" t="s">
        <v>34</v>
      </c>
      <c r="O11" s="1" t="s">
        <v>35</v>
      </c>
      <c r="P11" s="1" t="s">
        <v>73</v>
      </c>
      <c r="Q11" s="1" t="s">
        <v>27</v>
      </c>
      <c r="R11" s="6">
        <v>44848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300</v>
      </c>
      <c r="X11" s="1">
        <v>230</v>
      </c>
      <c r="Y11" s="7"/>
      <c r="Z11" s="1" t="str">
        <f t="shared" si="0"/>
        <v>F</v>
      </c>
      <c r="AC11" t="s">
        <v>39</v>
      </c>
      <c r="AE11">
        <v>2022</v>
      </c>
      <c r="AF11" t="s">
        <v>41</v>
      </c>
      <c r="AG11">
        <v>0</v>
      </c>
    </row>
    <row r="12" spans="1:33" ht="12.75">
      <c r="A12" s="1" t="s">
        <v>63</v>
      </c>
      <c r="B12" s="1" t="s">
        <v>74</v>
      </c>
      <c r="C12" s="1" t="s">
        <v>75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66</v>
      </c>
      <c r="I12" s="1" t="s">
        <v>67</v>
      </c>
      <c r="J12" s="1" t="s">
        <v>30</v>
      </c>
      <c r="K12" s="1" t="s">
        <v>31</v>
      </c>
      <c r="L12" s="1" t="s">
        <v>68</v>
      </c>
      <c r="M12" s="1" t="s">
        <v>69</v>
      </c>
      <c r="N12" s="1" t="s">
        <v>34</v>
      </c>
      <c r="O12" s="1" t="s">
        <v>35</v>
      </c>
      <c r="P12" s="1" t="s">
        <v>76</v>
      </c>
      <c r="Q12" s="1" t="s">
        <v>27</v>
      </c>
      <c r="R12" s="6">
        <v>44848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300</v>
      </c>
      <c r="X12" s="1">
        <v>230</v>
      </c>
      <c r="Y12" s="7"/>
      <c r="Z12" s="1" t="str">
        <f t="shared" si="0"/>
        <v>F</v>
      </c>
      <c r="AC12" t="s">
        <v>39</v>
      </c>
      <c r="AE12">
        <v>2022</v>
      </c>
      <c r="AF12" t="s">
        <v>41</v>
      </c>
      <c r="AG12">
        <v>0</v>
      </c>
    </row>
    <row r="13" spans="1:33" ht="12.75">
      <c r="A13" s="1" t="s">
        <v>63</v>
      </c>
      <c r="B13" s="1" t="s">
        <v>77</v>
      </c>
      <c r="C13" s="1" t="s">
        <v>78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66</v>
      </c>
      <c r="I13" s="1" t="s">
        <v>67</v>
      </c>
      <c r="J13" s="1" t="s">
        <v>30</v>
      </c>
      <c r="K13" s="1" t="s">
        <v>31</v>
      </c>
      <c r="L13" s="1" t="s">
        <v>68</v>
      </c>
      <c r="M13" s="1" t="s">
        <v>69</v>
      </c>
      <c r="N13" s="1" t="s">
        <v>34</v>
      </c>
      <c r="O13" s="1" t="s">
        <v>35</v>
      </c>
      <c r="P13" s="1" t="s">
        <v>79</v>
      </c>
      <c r="Q13" s="1" t="s">
        <v>27</v>
      </c>
      <c r="R13" s="6">
        <v>44848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300</v>
      </c>
      <c r="X13" s="1">
        <v>230</v>
      </c>
      <c r="Y13" s="7"/>
      <c r="Z13" s="1" t="str">
        <f t="shared" si="0"/>
        <v>F</v>
      </c>
      <c r="AC13" t="s">
        <v>39</v>
      </c>
      <c r="AE13">
        <v>2022</v>
      </c>
      <c r="AF13" t="s">
        <v>41</v>
      </c>
      <c r="AG13">
        <v>0</v>
      </c>
    </row>
    <row r="14" spans="1:33" ht="12.75">
      <c r="A14" s="1" t="s">
        <v>63</v>
      </c>
      <c r="B14" s="1" t="s">
        <v>80</v>
      </c>
      <c r="C14" s="1" t="s">
        <v>81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66</v>
      </c>
      <c r="I14" s="1" t="s">
        <v>67</v>
      </c>
      <c r="J14" s="1" t="s">
        <v>30</v>
      </c>
      <c r="K14" s="1" t="s">
        <v>31</v>
      </c>
      <c r="L14" s="1" t="s">
        <v>68</v>
      </c>
      <c r="M14" s="1" t="s">
        <v>69</v>
      </c>
      <c r="N14" s="1" t="s">
        <v>34</v>
      </c>
      <c r="O14" s="1" t="s">
        <v>35</v>
      </c>
      <c r="P14" s="1" t="s">
        <v>82</v>
      </c>
      <c r="Q14" s="1" t="s">
        <v>27</v>
      </c>
      <c r="R14" s="6">
        <v>44848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300</v>
      </c>
      <c r="X14" s="1">
        <v>230</v>
      </c>
      <c r="Y14" s="7"/>
      <c r="Z14" s="1" t="str">
        <f t="shared" si="0"/>
        <v>F</v>
      </c>
      <c r="AC14" t="s">
        <v>39</v>
      </c>
      <c r="AE14">
        <v>2022</v>
      </c>
      <c r="AF14" t="s">
        <v>41</v>
      </c>
      <c r="AG14">
        <v>0</v>
      </c>
    </row>
    <row r="15" spans="1:33" ht="12.75">
      <c r="A15" s="1" t="s">
        <v>63</v>
      </c>
      <c r="B15" s="1" t="s">
        <v>83</v>
      </c>
      <c r="C15" s="1" t="s">
        <v>84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66</v>
      </c>
      <c r="I15" s="1" t="s">
        <v>67</v>
      </c>
      <c r="J15" s="1" t="s">
        <v>30</v>
      </c>
      <c r="K15" s="1" t="s">
        <v>31</v>
      </c>
      <c r="L15" s="1" t="s">
        <v>68</v>
      </c>
      <c r="M15" s="1" t="s">
        <v>69</v>
      </c>
      <c r="N15" s="1" t="s">
        <v>34</v>
      </c>
      <c r="O15" s="1" t="s">
        <v>35</v>
      </c>
      <c r="P15" s="1" t="s">
        <v>85</v>
      </c>
      <c r="Q15" s="1" t="s">
        <v>27</v>
      </c>
      <c r="R15" s="6">
        <v>44848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300</v>
      </c>
      <c r="X15" s="1">
        <v>230</v>
      </c>
      <c r="Y15" s="7"/>
      <c r="Z15" s="1" t="str">
        <f t="shared" si="0"/>
        <v>F</v>
      </c>
      <c r="AC15" t="s">
        <v>39</v>
      </c>
      <c r="AE15">
        <v>2022</v>
      </c>
      <c r="AF15" t="s">
        <v>41</v>
      </c>
      <c r="AG15">
        <v>0</v>
      </c>
    </row>
    <row r="16" spans="1:33" ht="12.75">
      <c r="A16" s="1" t="s">
        <v>63</v>
      </c>
      <c r="B16" s="1" t="s">
        <v>86</v>
      </c>
      <c r="C16" s="1" t="s">
        <v>87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66</v>
      </c>
      <c r="I16" s="1" t="s">
        <v>67</v>
      </c>
      <c r="J16" s="1" t="s">
        <v>30</v>
      </c>
      <c r="K16" s="1" t="s">
        <v>31</v>
      </c>
      <c r="L16" s="1" t="s">
        <v>68</v>
      </c>
      <c r="M16" s="1" t="s">
        <v>69</v>
      </c>
      <c r="N16" s="1" t="s">
        <v>34</v>
      </c>
      <c r="O16" s="1" t="s">
        <v>35</v>
      </c>
      <c r="P16" s="1" t="s">
        <v>88</v>
      </c>
      <c r="Q16" s="1" t="s">
        <v>27</v>
      </c>
      <c r="R16" s="6">
        <v>44848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300</v>
      </c>
      <c r="X16" s="1">
        <v>230</v>
      </c>
      <c r="Y16" s="7"/>
      <c r="Z16" s="1" t="str">
        <f t="shared" si="0"/>
        <v>F</v>
      </c>
      <c r="AC16" t="s">
        <v>39</v>
      </c>
      <c r="AE16">
        <v>2022</v>
      </c>
      <c r="AF16" t="s">
        <v>41</v>
      </c>
      <c r="AG16">
        <v>0</v>
      </c>
    </row>
    <row r="17" spans="1:33" ht="12.75">
      <c r="A17" s="1" t="s">
        <v>63</v>
      </c>
      <c r="B17" s="1" t="s">
        <v>89</v>
      </c>
      <c r="C17" s="1" t="s">
        <v>90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66</v>
      </c>
      <c r="I17" s="1" t="s">
        <v>67</v>
      </c>
      <c r="J17" s="1" t="s">
        <v>30</v>
      </c>
      <c r="K17" s="1" t="s">
        <v>31</v>
      </c>
      <c r="L17" s="1" t="s">
        <v>68</v>
      </c>
      <c r="M17" s="1" t="s">
        <v>69</v>
      </c>
      <c r="N17" s="1" t="s">
        <v>34</v>
      </c>
      <c r="O17" s="1" t="s">
        <v>35</v>
      </c>
      <c r="P17" s="1" t="s">
        <v>91</v>
      </c>
      <c r="Q17" s="1" t="s">
        <v>27</v>
      </c>
      <c r="R17" s="6">
        <v>44848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300</v>
      </c>
      <c r="X17" s="1">
        <v>230</v>
      </c>
      <c r="Y17" s="7"/>
      <c r="Z17" s="1" t="str">
        <f t="shared" si="0"/>
        <v>F</v>
      </c>
      <c r="AC17" t="s">
        <v>39</v>
      </c>
      <c r="AE17">
        <v>2022</v>
      </c>
      <c r="AF17" t="s">
        <v>41</v>
      </c>
      <c r="AG17">
        <v>0</v>
      </c>
    </row>
    <row r="18" spans="1:33" ht="12.75">
      <c r="A18" s="1" t="s">
        <v>63</v>
      </c>
      <c r="B18" s="1" t="s">
        <v>92</v>
      </c>
      <c r="C18" s="1" t="s">
        <v>93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66</v>
      </c>
      <c r="I18" s="1" t="s">
        <v>67</v>
      </c>
      <c r="J18" s="1" t="s">
        <v>30</v>
      </c>
      <c r="K18" s="1" t="s">
        <v>31</v>
      </c>
      <c r="L18" s="1" t="s">
        <v>68</v>
      </c>
      <c r="M18" s="1" t="s">
        <v>69</v>
      </c>
      <c r="N18" s="1" t="s">
        <v>34</v>
      </c>
      <c r="O18" s="1" t="s">
        <v>35</v>
      </c>
      <c r="P18" s="1" t="s">
        <v>94</v>
      </c>
      <c r="Q18" s="1" t="s">
        <v>27</v>
      </c>
      <c r="R18" s="6">
        <v>44848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300</v>
      </c>
      <c r="X18" s="1">
        <v>230</v>
      </c>
      <c r="Y18" s="7"/>
      <c r="Z18" s="1" t="str">
        <f t="shared" si="0"/>
        <v>F</v>
      </c>
      <c r="AC18" t="s">
        <v>39</v>
      </c>
      <c r="AE18">
        <v>2022</v>
      </c>
      <c r="AF18" t="s">
        <v>41</v>
      </c>
      <c r="AG18">
        <v>0</v>
      </c>
    </row>
    <row r="19" spans="1:33" ht="12.75">
      <c r="A19" s="1" t="s">
        <v>63</v>
      </c>
      <c r="B19" s="1" t="s">
        <v>95</v>
      </c>
      <c r="C19" s="1" t="s">
        <v>96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66</v>
      </c>
      <c r="I19" s="1" t="s">
        <v>67</v>
      </c>
      <c r="J19" s="1" t="s">
        <v>30</v>
      </c>
      <c r="K19" s="1" t="s">
        <v>31</v>
      </c>
      <c r="L19" s="1" t="s">
        <v>68</v>
      </c>
      <c r="M19" s="1" t="s">
        <v>69</v>
      </c>
      <c r="N19" s="1" t="s">
        <v>34</v>
      </c>
      <c r="O19" s="1" t="s">
        <v>35</v>
      </c>
      <c r="P19" s="1" t="s">
        <v>97</v>
      </c>
      <c r="Q19" s="1" t="s">
        <v>27</v>
      </c>
      <c r="R19" s="6">
        <v>44848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300</v>
      </c>
      <c r="X19" s="1">
        <v>230</v>
      </c>
      <c r="Y19" s="7"/>
      <c r="Z19" s="1" t="str">
        <f t="shared" si="0"/>
        <v>F</v>
      </c>
      <c r="AC19" t="s">
        <v>39</v>
      </c>
      <c r="AE19">
        <v>2022</v>
      </c>
      <c r="AF19" t="s">
        <v>41</v>
      </c>
      <c r="AG19">
        <v>0</v>
      </c>
    </row>
    <row r="20" spans="1:33" ht="12.75">
      <c r="A20" s="1" t="s">
        <v>63</v>
      </c>
      <c r="B20" s="1" t="s">
        <v>98</v>
      </c>
      <c r="C20" s="1" t="s">
        <v>99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66</v>
      </c>
      <c r="I20" s="1" t="s">
        <v>67</v>
      </c>
      <c r="J20" s="1" t="s">
        <v>30</v>
      </c>
      <c r="K20" s="1" t="s">
        <v>31</v>
      </c>
      <c r="L20" s="1" t="s">
        <v>68</v>
      </c>
      <c r="M20" s="1" t="s">
        <v>69</v>
      </c>
      <c r="N20" s="1" t="s">
        <v>34</v>
      </c>
      <c r="O20" s="1" t="s">
        <v>35</v>
      </c>
      <c r="P20" s="1" t="s">
        <v>100</v>
      </c>
      <c r="Q20" s="1" t="s">
        <v>27</v>
      </c>
      <c r="R20" s="6">
        <v>44848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300</v>
      </c>
      <c r="X20" s="1">
        <v>230</v>
      </c>
      <c r="Y20" s="7"/>
      <c r="Z20" s="1" t="str">
        <f t="shared" si="0"/>
        <v>F</v>
      </c>
      <c r="AC20" t="s">
        <v>39</v>
      </c>
      <c r="AE20">
        <v>2022</v>
      </c>
      <c r="AF20" t="s">
        <v>41</v>
      </c>
      <c r="AG20">
        <v>0</v>
      </c>
    </row>
    <row r="21" spans="1:33" ht="12.75">
      <c r="A21" s="1" t="s">
        <v>63</v>
      </c>
      <c r="B21" s="1" t="s">
        <v>101</v>
      </c>
      <c r="C21" s="1" t="s">
        <v>102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66</v>
      </c>
      <c r="I21" s="1" t="s">
        <v>67</v>
      </c>
      <c r="J21" s="1" t="s">
        <v>30</v>
      </c>
      <c r="K21" s="1" t="s">
        <v>31</v>
      </c>
      <c r="L21" s="1" t="s">
        <v>68</v>
      </c>
      <c r="M21" s="1" t="s">
        <v>69</v>
      </c>
      <c r="N21" s="1" t="s">
        <v>34</v>
      </c>
      <c r="O21" s="1" t="s">
        <v>35</v>
      </c>
      <c r="P21" s="1" t="s">
        <v>103</v>
      </c>
      <c r="Q21" s="1" t="s">
        <v>27</v>
      </c>
      <c r="R21" s="6">
        <v>44848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300</v>
      </c>
      <c r="X21" s="1">
        <v>230</v>
      </c>
      <c r="Y21" s="7"/>
      <c r="Z21" s="1" t="str">
        <f t="shared" si="0"/>
        <v>F</v>
      </c>
      <c r="AC21" t="s">
        <v>39</v>
      </c>
      <c r="AE21">
        <v>2022</v>
      </c>
      <c r="AF21" t="s">
        <v>41</v>
      </c>
      <c r="AG21">
        <v>0</v>
      </c>
    </row>
    <row r="22" spans="1:33" ht="12.75">
      <c r="A22" s="1" t="s">
        <v>63</v>
      </c>
      <c r="B22" s="1" t="s">
        <v>104</v>
      </c>
      <c r="C22" s="1" t="s">
        <v>105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66</v>
      </c>
      <c r="I22" s="1" t="s">
        <v>67</v>
      </c>
      <c r="J22" s="1" t="s">
        <v>30</v>
      </c>
      <c r="K22" s="1" t="s">
        <v>31</v>
      </c>
      <c r="L22" s="1" t="s">
        <v>68</v>
      </c>
      <c r="M22" s="1" t="s">
        <v>69</v>
      </c>
      <c r="N22" s="1" t="s">
        <v>34</v>
      </c>
      <c r="O22" s="1" t="s">
        <v>35</v>
      </c>
      <c r="P22" s="1" t="s">
        <v>106</v>
      </c>
      <c r="Q22" s="1" t="s">
        <v>27</v>
      </c>
      <c r="R22" s="6">
        <v>44848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300</v>
      </c>
      <c r="X22" s="1">
        <v>230</v>
      </c>
      <c r="Y22" s="7"/>
      <c r="Z22" s="1" t="str">
        <f t="shared" si="0"/>
        <v>F</v>
      </c>
      <c r="AC22" t="s">
        <v>39</v>
      </c>
      <c r="AE22">
        <v>2022</v>
      </c>
      <c r="AF22" t="s">
        <v>41</v>
      </c>
      <c r="AG22">
        <v>0</v>
      </c>
    </row>
    <row r="23" spans="1:33" ht="12.75">
      <c r="A23" s="1" t="s">
        <v>63</v>
      </c>
      <c r="B23" s="1" t="s">
        <v>107</v>
      </c>
      <c r="C23" s="1" t="s">
        <v>108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66</v>
      </c>
      <c r="I23" s="1" t="s">
        <v>67</v>
      </c>
      <c r="J23" s="1" t="s">
        <v>30</v>
      </c>
      <c r="K23" s="1" t="s">
        <v>31</v>
      </c>
      <c r="L23" s="1" t="s">
        <v>68</v>
      </c>
      <c r="M23" s="1" t="s">
        <v>69</v>
      </c>
      <c r="N23" s="1" t="s">
        <v>34</v>
      </c>
      <c r="O23" s="1" t="s">
        <v>35</v>
      </c>
      <c r="P23" s="1" t="s">
        <v>109</v>
      </c>
      <c r="Q23" s="1" t="s">
        <v>27</v>
      </c>
      <c r="R23" s="6">
        <v>44848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300</v>
      </c>
      <c r="X23" s="1">
        <v>230</v>
      </c>
      <c r="Y23" s="7"/>
      <c r="Z23" s="1" t="str">
        <f t="shared" si="0"/>
        <v>F</v>
      </c>
      <c r="AC23" t="s">
        <v>39</v>
      </c>
      <c r="AE23">
        <v>2022</v>
      </c>
      <c r="AF23" t="s">
        <v>41</v>
      </c>
      <c r="AG23">
        <v>0</v>
      </c>
    </row>
    <row r="24" spans="1:33" ht="12.75">
      <c r="A24" s="1" t="s">
        <v>63</v>
      </c>
      <c r="B24" s="1" t="s">
        <v>110</v>
      </c>
      <c r="C24" s="1" t="s">
        <v>111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66</v>
      </c>
      <c r="I24" s="1" t="s">
        <v>67</v>
      </c>
      <c r="J24" s="1" t="s">
        <v>30</v>
      </c>
      <c r="K24" s="1" t="s">
        <v>31</v>
      </c>
      <c r="L24" s="1" t="s">
        <v>68</v>
      </c>
      <c r="M24" s="1" t="s">
        <v>69</v>
      </c>
      <c r="N24" s="1" t="s">
        <v>34</v>
      </c>
      <c r="O24" s="1" t="s">
        <v>35</v>
      </c>
      <c r="P24" s="1" t="s">
        <v>112</v>
      </c>
      <c r="Q24" s="1" t="s">
        <v>27</v>
      </c>
      <c r="R24" s="6">
        <v>44848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300</v>
      </c>
      <c r="X24" s="1">
        <v>230</v>
      </c>
      <c r="Y24" s="7"/>
      <c r="Z24" s="1" t="str">
        <f t="shared" si="0"/>
        <v>F</v>
      </c>
      <c r="AC24" t="s">
        <v>39</v>
      </c>
      <c r="AE24">
        <v>2022</v>
      </c>
      <c r="AF24" t="s">
        <v>41</v>
      </c>
      <c r="AG2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4">
    <cfRule type="cellIs" priority="2" dxfId="1" operator="equal" stopIfTrue="1">
      <formula>"F"</formula>
    </cfRule>
  </conditionalFormatting>
  <conditionalFormatting sqref="Z2:Z2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2022-10-17T09:32:20Z</dcterms:created>
  <dcterms:modified xsi:type="dcterms:W3CDTF">2022-10-17T09:32:20Z</dcterms:modified>
  <cp:category/>
  <cp:version/>
  <cp:contentType/>
  <cp:contentStatus/>
</cp:coreProperties>
</file>